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sonss\Desktop\DHS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8" i="1"/>
  <c r="C23" i="1"/>
  <c r="C20" i="1"/>
  <c r="C17" i="1"/>
  <c r="C14" i="1"/>
  <c r="C34" i="1" l="1"/>
</calcChain>
</file>

<file path=xl/sharedStrings.xml><?xml version="1.0" encoding="utf-8"?>
<sst xmlns="http://schemas.openxmlformats.org/spreadsheetml/2006/main" count="31" uniqueCount="31">
  <si>
    <t>Baseball:</t>
  </si>
  <si>
    <t>Bellamy Field:</t>
  </si>
  <si>
    <t>Tennis Courts:</t>
  </si>
  <si>
    <t>Facilities/Tin Shed/Storage:</t>
  </si>
  <si>
    <t>Dunaway:</t>
  </si>
  <si>
    <t>Turf Field Credit - CR 190367</t>
  </si>
  <si>
    <t>Baseball Subtotal</t>
  </si>
  <si>
    <t>Bellamy Field Subtotal</t>
  </si>
  <si>
    <t>Tennis Courts Subtotal</t>
  </si>
  <si>
    <t>Bellamy Road Fence</t>
  </si>
  <si>
    <t>Facilties Storage Subtotal</t>
  </si>
  <si>
    <t>Dunaway Subtotal</t>
  </si>
  <si>
    <t>Bellamy Rd Fence Subtotal</t>
  </si>
  <si>
    <t>Opinion of Cost</t>
  </si>
  <si>
    <t>Total Summary</t>
  </si>
  <si>
    <t xml:space="preserve">Warning track </t>
  </si>
  <si>
    <t>Outfield drainage repair – critical!!!!</t>
  </si>
  <si>
    <t>Remove infield and replace</t>
  </si>
  <si>
    <t>New dugouts/bullpens</t>
  </si>
  <si>
    <t>New bleachers - add concrete/paved pad to set bleachers vs grass</t>
  </si>
  <si>
    <t>Repair entire area around bellamy road entrance into dunaway</t>
  </si>
  <si>
    <t>Scoreboard - (could also get donation to sponsor?)</t>
  </si>
  <si>
    <t>New Bleachers – add concrete/paved pad to set bleachers vs grass</t>
  </si>
  <si>
    <t>2 additional tennis courts (total = 6) CR 190368</t>
  </si>
  <si>
    <t>New facilities barn/bathrooms/storage</t>
  </si>
  <si>
    <t xml:space="preserve">Press Box/storage (probably better to include in bleacher repair?) </t>
  </si>
  <si>
    <t>New Scoreboard – could get donation/sponsorship?</t>
  </si>
  <si>
    <t>Baseball Fence at 604'</t>
  </si>
  <si>
    <t xml:space="preserve">Lacrosse Fence 428' </t>
  </si>
  <si>
    <t xml:space="preserve">Fence removal GCAAA remove chain link, cut poles leave concrete base </t>
  </si>
  <si>
    <t>New outfield fence – move in 8-15 feet – raise height to 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</si>
</sst>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6"/>
      <color theme="1"/>
      <name val="Calibri"/>
      <family val="2"/>
      <scheme val="minor"/>
    </font>
    <font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/>
    <xf numFmtId="6" fontId="1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6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4" fillId="0" borderId="0" xfId="0" applyNumberFormat="1" applyFont="1"/>
    <xf numFmtId="164" fontId="5" fillId="0" borderId="0" xfId="0" applyNumberFormat="1" applyFont="1" applyAlignment="1">
      <alignment horizontal="right"/>
    </xf>
    <xf numFmtId="164" fontId="4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6" fontId="2" fillId="0" borderId="1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2267286</xdr:colOff>
      <xdr:row>34</xdr:row>
      <xdr:rowOff>16960</xdr:rowOff>
    </xdr:from>
    <xdr:ext cx="2123402" cy="937629"/>
    <xdr:sp macro="" textlink="">
      <xdr:nvSpPr>
        <xdr:cNvPr id="2" name="Rectangle 1"/>
        <xdr:cNvSpPr/>
      </xdr:nvSpPr>
      <xdr:spPr>
        <a:xfrm>
          <a:off x="2267286" y="8408485"/>
          <a:ext cx="2123402" cy="93762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DRAFT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view="pageLayout" topLeftCell="A21" zoomScaleNormal="100" workbookViewId="0">
      <selection activeCell="A18" sqref="A18:A24"/>
    </sheetView>
  </sheetViews>
  <sheetFormatPr defaultRowHeight="18.75" x14ac:dyDescent="0.3"/>
  <cols>
    <col min="1" max="1" width="74.7109375" customWidth="1"/>
    <col min="2" max="2" width="12" style="1" bestFit="1" customWidth="1"/>
    <col min="3" max="3" width="16" style="2" bestFit="1" customWidth="1"/>
  </cols>
  <sheetData>
    <row r="1" spans="1:4" ht="21" x14ac:dyDescent="0.35">
      <c r="A1" s="3"/>
      <c r="B1" s="3"/>
      <c r="C1" s="3"/>
      <c r="D1" s="3"/>
    </row>
    <row r="2" spans="1:4" ht="38.25" x14ac:dyDescent="0.35">
      <c r="A2" s="15"/>
      <c r="B2" s="16" t="s">
        <v>13</v>
      </c>
      <c r="C2" s="16" t="s">
        <v>14</v>
      </c>
      <c r="D2" s="3"/>
    </row>
    <row r="3" spans="1:4" x14ac:dyDescent="0.3">
      <c r="A3" s="17" t="s">
        <v>5</v>
      </c>
      <c r="B3" s="4"/>
      <c r="C3" s="5">
        <v>-755717</v>
      </c>
    </row>
    <row r="4" spans="1:4" x14ac:dyDescent="0.3">
      <c r="A4" s="17"/>
      <c r="B4" s="4"/>
      <c r="C4" s="5"/>
    </row>
    <row r="5" spans="1:4" x14ac:dyDescent="0.3">
      <c r="A5" s="18" t="s">
        <v>0</v>
      </c>
      <c r="B5" s="4"/>
      <c r="C5" s="5"/>
    </row>
    <row r="6" spans="1:4" x14ac:dyDescent="0.3">
      <c r="A6" s="6" t="s">
        <v>30</v>
      </c>
      <c r="B6" s="4">
        <v>12000</v>
      </c>
      <c r="C6" s="5"/>
    </row>
    <row r="7" spans="1:4" x14ac:dyDescent="0.3">
      <c r="A7" s="7" t="s">
        <v>15</v>
      </c>
      <c r="B7" s="4">
        <v>2000</v>
      </c>
      <c r="C7" s="5"/>
    </row>
    <row r="8" spans="1:4" x14ac:dyDescent="0.3">
      <c r="A8" s="7" t="s">
        <v>16</v>
      </c>
      <c r="B8" s="4">
        <v>10000</v>
      </c>
      <c r="C8" s="5"/>
    </row>
    <row r="9" spans="1:4" x14ac:dyDescent="0.3">
      <c r="A9" s="7" t="s">
        <v>17</v>
      </c>
      <c r="B9" s="4">
        <v>15000</v>
      </c>
      <c r="C9" s="5"/>
    </row>
    <row r="10" spans="1:4" x14ac:dyDescent="0.3">
      <c r="A10" s="7" t="s">
        <v>18</v>
      </c>
      <c r="B10" s="4">
        <v>15000</v>
      </c>
      <c r="C10" s="5"/>
    </row>
    <row r="11" spans="1:4" ht="18.75" customHeight="1" x14ac:dyDescent="0.3">
      <c r="A11" s="8" t="s">
        <v>19</v>
      </c>
      <c r="B11" s="4">
        <v>30000</v>
      </c>
      <c r="C11" s="5"/>
    </row>
    <row r="12" spans="1:4" x14ac:dyDescent="0.3">
      <c r="A12" s="7" t="s">
        <v>20</v>
      </c>
      <c r="B12" s="4">
        <v>40000</v>
      </c>
      <c r="C12" s="5"/>
    </row>
    <row r="13" spans="1:4" x14ac:dyDescent="0.3">
      <c r="A13" s="7" t="s">
        <v>21</v>
      </c>
      <c r="B13" s="9">
        <v>10000</v>
      </c>
      <c r="C13" s="5"/>
    </row>
    <row r="14" spans="1:4" x14ac:dyDescent="0.3">
      <c r="A14" s="6"/>
      <c r="B14" s="10" t="s">
        <v>6</v>
      </c>
      <c r="C14" s="5">
        <f>SUM(B6:B13)</f>
        <v>134000</v>
      </c>
    </row>
    <row r="15" spans="1:4" x14ac:dyDescent="0.3">
      <c r="A15" s="18" t="s">
        <v>1</v>
      </c>
      <c r="B15" s="4"/>
      <c r="C15" s="5"/>
    </row>
    <row r="16" spans="1:4" x14ac:dyDescent="0.3">
      <c r="A16" s="7" t="s">
        <v>22</v>
      </c>
      <c r="B16" s="11">
        <v>30000</v>
      </c>
      <c r="C16" s="5"/>
    </row>
    <row r="17" spans="1:3" x14ac:dyDescent="0.3">
      <c r="A17" s="6"/>
      <c r="B17" s="10" t="s">
        <v>7</v>
      </c>
      <c r="C17" s="5">
        <f>SUM(B16)</f>
        <v>30000</v>
      </c>
    </row>
    <row r="18" spans="1:3" x14ac:dyDescent="0.3">
      <c r="A18" s="18" t="s">
        <v>2</v>
      </c>
      <c r="B18" s="4"/>
      <c r="C18" s="5"/>
    </row>
    <row r="19" spans="1:3" x14ac:dyDescent="0.3">
      <c r="A19" s="7" t="s">
        <v>23</v>
      </c>
      <c r="B19" s="11">
        <v>102269</v>
      </c>
      <c r="C19" s="5"/>
    </row>
    <row r="20" spans="1:3" x14ac:dyDescent="0.3">
      <c r="A20" s="6"/>
      <c r="B20" s="10" t="s">
        <v>8</v>
      </c>
      <c r="C20" s="5">
        <f>SUM(B19)</f>
        <v>102269</v>
      </c>
    </row>
    <row r="21" spans="1:3" x14ac:dyDescent="0.3">
      <c r="A21" s="18" t="s">
        <v>3</v>
      </c>
      <c r="B21" s="4"/>
      <c r="C21" s="5"/>
    </row>
    <row r="22" spans="1:3" x14ac:dyDescent="0.3">
      <c r="A22" s="7" t="s">
        <v>24</v>
      </c>
      <c r="B22" s="11">
        <v>75000</v>
      </c>
      <c r="C22" s="5"/>
    </row>
    <row r="23" spans="1:3" x14ac:dyDescent="0.3">
      <c r="A23" s="6"/>
      <c r="B23" s="10" t="s">
        <v>10</v>
      </c>
      <c r="C23" s="5">
        <f>SUM(B22)</f>
        <v>75000</v>
      </c>
    </row>
    <row r="24" spans="1:3" x14ac:dyDescent="0.3">
      <c r="A24" s="6"/>
      <c r="B24" s="10"/>
      <c r="C24" s="5"/>
    </row>
    <row r="25" spans="1:3" x14ac:dyDescent="0.3">
      <c r="A25" s="18" t="s">
        <v>4</v>
      </c>
      <c r="B25" s="4"/>
      <c r="C25" s="5"/>
    </row>
    <row r="26" spans="1:3" x14ac:dyDescent="0.3">
      <c r="A26" s="7" t="s">
        <v>25</v>
      </c>
      <c r="B26" s="4">
        <v>50000</v>
      </c>
      <c r="C26" s="5"/>
    </row>
    <row r="27" spans="1:3" x14ac:dyDescent="0.3">
      <c r="A27" s="7" t="s">
        <v>26</v>
      </c>
      <c r="B27" s="11">
        <v>50000</v>
      </c>
      <c r="C27" s="5"/>
    </row>
    <row r="28" spans="1:3" x14ac:dyDescent="0.3">
      <c r="A28" s="7"/>
      <c r="B28" s="12" t="s">
        <v>11</v>
      </c>
      <c r="C28" s="5">
        <f>SUM(B26:B27)</f>
        <v>100000</v>
      </c>
    </row>
    <row r="29" spans="1:3" x14ac:dyDescent="0.3">
      <c r="A29" s="18" t="s">
        <v>9</v>
      </c>
      <c r="B29" s="11"/>
      <c r="C29" s="5"/>
    </row>
    <row r="30" spans="1:3" x14ac:dyDescent="0.3">
      <c r="A30" s="7" t="s">
        <v>27</v>
      </c>
      <c r="B30" s="13">
        <v>17370</v>
      </c>
      <c r="C30" s="5"/>
    </row>
    <row r="31" spans="1:3" x14ac:dyDescent="0.3">
      <c r="A31" s="7" t="s">
        <v>28</v>
      </c>
      <c r="B31" s="13">
        <v>14556</v>
      </c>
      <c r="C31" s="5"/>
    </row>
    <row r="32" spans="1:3" x14ac:dyDescent="0.3">
      <c r="A32" s="7" t="s">
        <v>29</v>
      </c>
      <c r="B32" s="11">
        <v>2000</v>
      </c>
      <c r="C32" s="5"/>
    </row>
    <row r="33" spans="1:3" ht="19.5" thickBot="1" x14ac:dyDescent="0.35">
      <c r="A33" s="6"/>
      <c r="B33" s="10" t="s">
        <v>12</v>
      </c>
      <c r="C33" s="14">
        <f>SUM(B30:B32)</f>
        <v>33926</v>
      </c>
    </row>
    <row r="34" spans="1:3" ht="19.5" thickTop="1" x14ac:dyDescent="0.3">
      <c r="A34" s="17"/>
      <c r="B34" s="4"/>
      <c r="C34" s="5">
        <f>SUM(C3:C33)</f>
        <v>-280522</v>
      </c>
    </row>
  </sheetData>
  <pageMargins left="0.7" right="0.7" top="0.75" bottom="0.75" header="0.3" footer="0.3"/>
  <pageSetup scale="88" fitToHeight="0" orientation="portrait" r:id="rId1"/>
  <headerFooter>
    <oddHeader xml:space="preserve">&amp;C&amp;"-,Bold"&amp;14Dover High School - Athletic Field Improvement Consideration   &amp;"-,Regular"&amp;11
</oddHeader>
    <oddFooter>&amp;RMay 13, 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Parsons, Stephanie</dc:creator>
  <cp:lastModifiedBy>Parsons, Stephanie</cp:lastModifiedBy>
  <cp:lastPrinted>2019-05-13T15:15:11Z</cp:lastPrinted>
  <dcterms:created xsi:type="dcterms:W3CDTF">2019-05-13T10:25:56Z</dcterms:created>
  <dcterms:modified xsi:type="dcterms:W3CDTF">2019-05-13T15:15:17Z</dcterms:modified>
</cp:coreProperties>
</file>